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60225 КС 1\"/>
    </mc:Choice>
  </mc:AlternateContent>
  <xr:revisionPtr revIDLastSave="0" documentId="13_ncr:1_{1DC6C67E-64F8-4D1E-9DA3-9EF390F7666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ятская пл. СО-522" sheetId="1" r:id="rId1"/>
    <sheet name="прил.3.3 к ТЗ" sheetId="2" r:id="rId2"/>
    <sheet name="Прил. № 3.4 к ТЗ" sheetId="4" r:id="rId3"/>
  </sheets>
  <definedNames>
    <definedName name="Constr" localSheetId="0">'Вятская пл. СО-522'!#REF!</definedName>
    <definedName name="FOT" localSheetId="0">'Вятская пл. СО-522'!#REF!</definedName>
    <definedName name="Ind" localSheetId="0">'Вятская пл. СО-522'!#REF!</definedName>
    <definedName name="Obj" localSheetId="0">'Вятская пл. СО-522'!#REF!</definedName>
    <definedName name="Obosn" localSheetId="0">'Вятская пл. СО-522'!#REF!</definedName>
    <definedName name="SmPr" localSheetId="0">'Вятская пл. СО-522'!#REF!</definedName>
    <definedName name="_xlnm.Print_Titles" localSheetId="0">'Вятская пл. СО-522'!$17:$17</definedName>
    <definedName name="_xlnm.Print_Area" localSheetId="0">'Вятская пл. СО-522'!$A$1:$D$80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<sst xmlns="http://schemas.openxmlformats.org/spreadsheetml/2006/main" count="172" uniqueCount="142">
  <si>
    <t>Ед. изм.</t>
  </si>
  <si>
    <t xml:space="preserve">на участие в тендере по строительно-монтажным работам на объекте </t>
  </si>
  <si>
    <t>капитального строительства</t>
  </si>
  <si>
    <t>Информация о ЗАКАЗЧИКЕ работ и сведения необходимые для подготовки предложений.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</si>
  <si>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</si>
  <si>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</si>
  <si>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</si>
  <si>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</si>
  <si>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</si>
  <si>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Наименование работ</t>
  </si>
  <si>
    <t>№     п/п</t>
  </si>
  <si>
    <t>Кол-во</t>
  </si>
  <si>
    <t>Земляные работы</t>
  </si>
  <si>
    <t>Подготовительные работы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</si>
  <si>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</si>
  <si>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Срок выполнения работ: 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</si>
  <si>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Вятская площадь Арланского нефтяного месторождения </t>
    </r>
    <r>
      <rPr>
        <sz val="11"/>
        <rFont val="Times New Roman"/>
        <family val="1"/>
        <charset val="204"/>
      </rPr>
      <t xml:space="preserve">в </t>
    </r>
    <r>
      <rPr>
        <sz val="12"/>
        <rFont val="Times New Roman"/>
        <family val="1"/>
        <charset val="204"/>
      </rPr>
      <t>Удмуртской Республике.</t>
    </r>
  </si>
  <si>
    <t>Состав строительно-монтажных работ.                                                                          Квалификационные требования к Подрядчику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</si>
  <si>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</si>
  <si>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Дорожное покрытие</t>
  </si>
  <si>
    <t>1 м2 / 1 м3</t>
  </si>
  <si>
    <t>1 м3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</si>
  <si>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</si>
  <si>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</si>
  <si>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</si>
  <si>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</si>
  <si>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</si>
  <si>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</si>
  <si>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</si>
  <si>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</si>
  <si>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</si>
  <si>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</si>
  <si>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</si>
  <si>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</si>
  <si>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</si>
  <si>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</si>
  <si>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</si>
  <si>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</si>
  <si>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</si>
  <si>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</si>
  <si>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</si>
  <si>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</si>
  <si>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</si>
  <si>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</si>
  <si>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</si>
  <si>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</si>
  <si>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</si>
  <si>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</si>
  <si>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</si>
  <si>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</si>
  <si>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</si>
  <si>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</si>
  <si>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</si>
  <si>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</si>
  <si>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</si>
  <si>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</si>
  <si>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</si>
  <si>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</si>
  <si>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</si>
  <si>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</si>
  <si>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</si>
  <si>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</si>
  <si>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</si>
  <si>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</si>
  <si>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</si>
  <si>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Техническое задание</t>
  </si>
  <si>
    <t>1 м3 / 1 т</t>
  </si>
  <si>
    <t>Март 2025 г. с ТМЦ закзачичка без НДС</t>
  </si>
  <si>
    <t>Март 2025г. оборудование без НДС</t>
  </si>
  <si>
    <t>Февраль 2025 г. с ТМЦ закзачичка без НДС</t>
  </si>
  <si>
    <t xml:space="preserve">Февраль 2025 г.  оборудование без НДС </t>
  </si>
  <si>
    <t>….2025</t>
  </si>
  <si>
    <t>...2026г.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</si>
  <si>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</si>
  <si>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</si>
  <si>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</si>
  <si>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>Устройство площадки-накопителя для привозных инертных материалов (Протокол № ЗС-04/81 от 16.09.2024)</t>
  </si>
  <si>
    <t>1 шт / 1 т / 1м3</t>
  </si>
  <si>
    <t>2700 / 270</t>
  </si>
  <si>
    <t>526</t>
  </si>
  <si>
    <t>Тип покрытия № 1 (S=1027м2)</t>
  </si>
  <si>
    <t>1027 / 102,7</t>
  </si>
  <si>
    <t>1027 / 154,1</t>
  </si>
  <si>
    <t>Тип покрытия № 2 (S=84м2)</t>
  </si>
  <si>
    <t>84,55 / 9,3</t>
  </si>
  <si>
    <t>Устройство покрытия проездов из дорожных ж/б плит ПДНм-АV, сер. 3.503.1-91, толщ. 0,14м, массой 4200кг (плиты соединяются между собой сваркой петель)</t>
  </si>
  <si>
    <t>7 / 29,4 / 11,76</t>
  </si>
  <si>
    <t>Съезд с ж/б плит (S=170 м2)</t>
  </si>
  <si>
    <t>Устройство дорожных покрытий на временный переезд и технологический проезд к нему из щебня М 1000 фр. 40-70мм, толщиной 0,15-0,4 м, с уплотнением механизированным способом
V=170*0,15=25,5*1,3=33,15м3</t>
  </si>
  <si>
    <t>170 / 25,5</t>
  </si>
  <si>
    <t xml:space="preserve">Протяженность дорог от п/б "Вятка" до куста № СО-522 Вятской площади Арланского мн. 
- асфальтированная дорога - 30 км.
</t>
  </si>
  <si>
    <t xml:space="preserve">Протяженность дорог от куста № СО-522 до куста № 14А Вятской площади Арланского мн. 
- асфальтированная дорога - 8,7 км.
</t>
  </si>
  <si>
    <t>"Подготовка площадки под бурение скважин куста № СО-522 Вятской площади Арланского нефтяного месторождения (расширение)"</t>
  </si>
  <si>
    <t>125,29 / 206,7</t>
  </si>
  <si>
    <t>200,33 / 288,5</t>
  </si>
  <si>
    <t>11,35 / 18,7</t>
  </si>
  <si>
    <t>Устройство подстилающих и выравнивающих слоев оснований технологического проезда из песчано-гравийной смеси природной, толщ. 0,10м (ширина проезжей части 4,5 м + углы поворота трассы) с уплотнением мехнизированным способом
V=1027*0,10*1,22=102,7*1,22=125,29м3</t>
  </si>
  <si>
    <t>Устройство дорожного покрытия технологического проезда из щебня М 1000 фр. 40-70мм, ср. толщиной 0,15м (ширина проезжей части 4,5 м + углы поворота трассы) с уплотнением мехнизированным способом
V=1027*0,15*1,3=154,1*1,3=200,33м3;</t>
  </si>
  <si>
    <t>33,15 / 47,74</t>
  </si>
  <si>
    <t>166,1 / 307,29</t>
  </si>
  <si>
    <t>1 м2</t>
  </si>
  <si>
    <r>
      <t xml:space="preserve">Устройство насыпи в основание дорожного полотна V=581 и для устройства обочин V=96м3 (из перемещенного с выемки грунта и привезенного)  (ширина полотна с обочиной в основании - 6 м + углы поворота трассы), до проектной отметки верха проезда, с перемещением до 10м бульдозером, группа грунтов: 2
S=1027+84=1111 м2
V=581+96=677м3
</t>
    </r>
    <r>
      <rPr>
        <i/>
        <sz val="12"/>
        <rFont val="Times New Roman"/>
        <family val="1"/>
        <charset val="204"/>
      </rPr>
      <t>Примечание п. 2, лист 2: недостаток V=151 м3 использовать из грунта выемки планировки куста №14А</t>
    </r>
  </si>
  <si>
    <t>1111 / 677</t>
  </si>
  <si>
    <t>Примечание: техническая рекультивация будет выполнена в рамках обустройтсва кустовой площадки</t>
  </si>
  <si>
    <t>Устройство подстилающих и выравнивающих слоев оснований технологического проезда из песчано-гравийной смеси природной, толщ. 0,11м  (ширина проезжей части 4,5 м + углы поворота трассы) с уплотнением мехнизированным способом
V=84,55*0,11*1,22=9,3*1,22=11,35м3</t>
  </si>
  <si>
    <r>
      <t xml:space="preserve">Выемка минерального грунта при планировке дорожного полотна и для устройства обочин (с учетом демонтажа существующей обваловки): механизированная разработка грунта с перемещением в сторону насыпи до 20 м, группа грунтов 2
</t>
    </r>
    <r>
      <rPr>
        <i/>
        <sz val="12"/>
        <rFont val="Times New Roman"/>
        <family val="1"/>
        <charset val="204"/>
      </rPr>
      <t xml:space="preserve">Примечание: использовать для устройства насыпи в основание дорожного полотна </t>
    </r>
  </si>
  <si>
    <t>Планировка дорожного полотна тех.проезда, толщиной 0,2м механизированным способом
S=6000м2</t>
  </si>
  <si>
    <t>Восстановление дорожного полотна существующего технологического проезда инв.№ 124526372000104 (L=1,2 км, b=5 м, S=6000 м2)</t>
  </si>
  <si>
    <t>780 / 1123,2</t>
  </si>
  <si>
    <t>6000 / 600</t>
  </si>
  <si>
    <t>Подготовка основания под буровую установку для 2-х скважин</t>
  </si>
  <si>
    <t>1200 / 360</t>
  </si>
  <si>
    <t>396 / 633,6</t>
  </si>
  <si>
    <t>3965 / 2379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</si>
  <si>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</si>
  <si>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</si>
  <si>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 xml:space="preserve">          При составлении сметного расчета учесть коэффицент на стесненность, поскольку работы осуществляется в помещениях эксплуатируемого объекта капитального строительства без остановки рабочего процесса, при этом в зоне производства работ имеются действующее технологическое или лабораторное оборудование, мебель и иные загромождающие помещения предметы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</si>
  <si>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</si>
  <si>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</si>
  <si>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</si>
  <si>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</si>
  <si>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</si>
  <si>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t>Обоснование: Рабочая документация № 001-25-ТП от 14.02.2025 "Вятская площадь Арланского нефтяного месторождения. Площадка под бурение куста № 522-СО" (документация будет выдана претендентам по мере поступления заявок)</t>
  </si>
  <si>
    <t>Уплотнение насыпи и обочин дорожного полотна механизированным способом, послойно, толщиной каждого слоя до 200мм, группа грунтов 2</t>
  </si>
  <si>
    <t>Погрузка и перевозка в автомобилях-самосвалах, грузоподъемностью 10-20т, минерального грунта на расстояние до 10 км (существующий бурт с минеральным грунтом у куста № 14 А до места производства работ) категория дорог IV, с учетом погрузочно-разгрузочных работ механизированным способом с работой на отвале
плотность грунта 1,85т / м3
V=151*1,1=166,1м3</t>
  </si>
  <si>
    <r>
      <t xml:space="preserve">Устройство песчаного основания для подготовки площадки под буровую установку, размером 40х15м, толщина h=0,3м (для двух скважин = 1200м2)
V=1200*0,3*1,1=360*1,1=396м3
</t>
    </r>
    <r>
      <rPr>
        <i/>
        <sz val="12"/>
        <rFont val="Times New Roman"/>
        <family val="1"/>
        <charset val="204"/>
      </rPr>
      <t>Примечание: отсыпку площадки под буровую установку песком выполняет буровой подрядчик</t>
    </r>
  </si>
  <si>
    <t>Погрузка и перевозка в автомобилях-самосвалах, грузоподъемностью 10-20т, песка строительного на расстояние до 5 км (до места производства работ) категория дорог IV, с учетом погрузочно-разгрузочных работ механизированным способом с работой на отвале
плотность песка 1,6т / м3</t>
  </si>
  <si>
    <t>Погрузка и перевозка в автомобилях-самосвалах, грузоподъемностью 10-20т, ПГС на расстояние до 5км (до места производства работ) категория дорог IV, с учетом погрузочно-разгрузочных работ механизированным способом 
с работой на отвале
плотность ПГС - 1,65т / м3</t>
  </si>
  <si>
    <t>Погрузка и перевозка в автомобилях-самосвалах, грузоподъемностью 10-20т, щебня М1000 фр. 40-70мм на расстояние до 5км (до места производства работ) категория дорог IV, с учетом погрузочно-разгрузочных работ механизированным способом с работой на отвале
плотность щебня М 1000 - 1,44т / м3</t>
  </si>
  <si>
    <t xml:space="preserve">Технологический проезд на период бурения (РД № 001-25-ТП от 14.02.2025)
(ПК0 - ПК2+37,82, Lобщ=237,82м, категория IV-н; шириной 4,5 м) </t>
  </si>
  <si>
    <r>
      <rPr>
        <i/>
        <sz val="12"/>
        <rFont val="Times New Roman"/>
        <family val="1"/>
        <charset val="204"/>
      </rPr>
      <t xml:space="preserve">Примечание л.2, п. 5: расчистка территории от снега выполняется только при условии выполнения работ в зимний период. Снег сбуртовать в северо-западную сторону ниже по рельефу от техпроезда 
</t>
    </r>
    <r>
      <rPr>
        <sz val="12"/>
        <rFont val="Times New Roman"/>
        <family val="1"/>
        <charset val="204"/>
      </rPr>
      <t>Расчистка технологического проезда от снега, толщ.снега 0,6м, с перемещением бульдозером на расстояние до 120м
V=3965*0,6=2379м3</t>
    </r>
  </si>
  <si>
    <r>
      <rPr>
        <i/>
        <sz val="12"/>
        <rFont val="Times New Roman"/>
        <family val="1"/>
        <charset val="204"/>
      </rPr>
      <t xml:space="preserve">Примечание л.2 п.6: расположение бурта с почвено-растительным грунтом выполнить с северной стороны, до примыкания дублирующего презда к существующей дороге инв. № 12426372000104
</t>
    </r>
    <r>
      <rPr>
        <sz val="12"/>
        <rFont val="Times New Roman"/>
        <family val="1"/>
        <charset val="204"/>
      </rPr>
      <t>Снятие плодородного слоя грунта механизированным способом, шириной b=15 м, толщиной h=0,1м с перемещением в бурт на расстояние до 130м, группа грунтов 1
V=2700*0,1=270м3</t>
    </r>
  </si>
  <si>
    <t>Устройство дорожных покрытий на временный переезд и технологический проезд к нему из щебня М 1000 фр. 40-70мм, толщиной 0,15-0,4 м, с уплотнением механизированным способом
V=6000*0,1=600*1,3=780м3</t>
  </si>
  <si>
    <t>Согласно графику бурения, представленного служебной запиской УСС от 13.02.2025, мобилизация буровой - 23.04.2025. Сроки подготовки кустовой площадки удовлетворяют началу бурения.</t>
  </si>
  <si>
    <t>1. по подготовке тех.проезда:
начало работ –март 2025г. 
окончание работ – апрель 2025 г.</t>
  </si>
  <si>
    <r>
      <t xml:space="preserve">Примечание: Инертные материалы завозятся в накопитель силами Поставщика. Работы по подготовке площадки, погрузке и перевозке инертных материалов от накопителя до места производства работ осуществляется силами Подрядной организации.
</t>
    </r>
    <r>
      <rPr>
        <b/>
        <i/>
        <sz val="12"/>
        <rFont val="Times New Roman"/>
        <family val="1"/>
        <charset val="204"/>
      </rPr>
      <t xml:space="preserve">Затраты по погрузке и перевозке инертных материалов от накопителя до места производства работ фиксируются профильными службами Заказчика. 
</t>
    </r>
  </si>
  <si>
    <t>Примечание л.2, п.7: накопитель для инертных материалов выполнить рядом с п/б "Галаново". 
Расстояние от п/б "Галоново" до куста №СО-522 - 5 км.</t>
  </si>
  <si>
    <t xml:space="preserve">"Подготовка площадки под бурение скважин куста № СО-522 Вятской площади Арланского нефтяного месторождения (расширение)"
в Удмуртской Республике.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</si>
  <si>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</t>
    </r>
  </si>
  <si>
    <t>Приложение 3</t>
  </si>
  <si>
    <r>
      <rPr>
        <b/>
        <sz val="13"/>
        <rFont val="Times New Roman"/>
        <family val="1"/>
        <charset val="204"/>
      </rPr>
      <t xml:space="preserve">Приложение 3.3 </t>
    </r>
    <r>
      <rPr>
        <b/>
        <sz val="10"/>
        <rFont val="Times New Roman"/>
        <family val="1"/>
        <charset val="204"/>
      </rPr>
      <t xml:space="preserve">
 к Техническому заданию</t>
    </r>
  </si>
  <si>
    <r>
      <rPr>
        <b/>
        <sz val="13"/>
        <color theme="1"/>
        <rFont val="Times New Roman"/>
        <family val="1"/>
        <charset val="204"/>
      </rPr>
      <t>Приложение 3.4</t>
    </r>
    <r>
      <rPr>
        <b/>
        <sz val="8"/>
        <color theme="1"/>
        <rFont val="Times New Roman"/>
        <family val="1"/>
        <charset val="204"/>
      </rPr>
      <t xml:space="preserve">
 к Техническому заданию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</si>
</sst>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FreeSetCTT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7030A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</cellStyleXfs>
  <cellXfs count="118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13" fillId="0" borderId="0" xfId="3" applyFont="1"/>
    <xf numFmtId="0" fontId="14" fillId="0" borderId="1" xfId="3" applyFont="1" applyBorder="1" applyAlignment="1">
      <alignment shrinkToFit="1"/>
    </xf>
    <xf numFmtId="0" fontId="13" fillId="0" borderId="1" xfId="3" applyFont="1" applyBorder="1"/>
    <xf numFmtId="0" fontId="14" fillId="4" borderId="1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 vertical="center"/>
    </xf>
    <xf numFmtId="14" fontId="13" fillId="4" borderId="1" xfId="3" applyNumberFormat="1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3" fillId="4" borderId="1" xfId="3" applyFont="1" applyFill="1" applyBorder="1"/>
    <xf numFmtId="0" fontId="13" fillId="0" borderId="1" xfId="3" applyFont="1" applyFill="1" applyBorder="1"/>
    <xf numFmtId="0" fontId="13" fillId="0" borderId="1" xfId="3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0" fontId="13" fillId="3" borderId="1" xfId="3" applyFont="1" applyFill="1" applyBorder="1"/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shrinkToFit="1"/>
    </xf>
    <xf numFmtId="0" fontId="13" fillId="7" borderId="1" xfId="3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24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wrapText="1"/>
    </xf>
    <xf numFmtId="0" fontId="22" fillId="2" borderId="0" xfId="0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right"/>
    </xf>
    <xf numFmtId="0" fontId="14" fillId="0" borderId="7" xfId="3" applyFont="1" applyBorder="1" applyAlignment="1">
      <alignment horizontal="center" vertical="center"/>
    </xf>
    <xf numFmtId="0" fontId="12" fillId="0" borderId="7" xfId="3" applyBorder="1" applyAlignment="1"/>
    <xf numFmtId="0" fontId="17" fillId="0" borderId="1" xfId="3" applyFont="1" applyBorder="1" applyAlignment="1"/>
    <xf numFmtId="0" fontId="12" fillId="0" borderId="1" xfId="3" applyBorder="1" applyAlignment="1"/>
    <xf numFmtId="0" fontId="13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3" fillId="5" borderId="8" xfId="3" applyFont="1" applyFill="1" applyBorder="1" applyAlignment="1">
      <alignment horizontal="center" vertical="center"/>
    </xf>
    <xf numFmtId="0" fontId="13" fillId="5" borderId="10" xfId="3" applyFont="1" applyFill="1" applyBorder="1" applyAlignment="1">
      <alignment horizontal="center" vertical="center"/>
    </xf>
    <xf numFmtId="0" fontId="13" fillId="5" borderId="13" xfId="3" applyFont="1" applyFill="1" applyBorder="1" applyAlignment="1">
      <alignment horizontal="center" vertical="center"/>
    </xf>
    <xf numFmtId="0" fontId="13" fillId="5" borderId="14" xfId="3" applyFont="1" applyFill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4" fillId="0" borderId="0" xfId="3" applyFont="1" applyAlignment="1">
      <alignment horizontal="right"/>
    </xf>
    <xf numFmtId="0" fontId="16" fillId="0" borderId="0" xfId="3" applyFont="1" applyAlignment="1">
      <alignment horizontal="center" vertical="center"/>
    </xf>
    <xf numFmtId="0" fontId="13" fillId="0" borderId="0" xfId="3" applyFont="1" applyAlignment="1"/>
    <xf numFmtId="0" fontId="15" fillId="0" borderId="0" xfId="3" applyFont="1" applyAlignment="1"/>
    <xf numFmtId="0" fontId="13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2" fillId="0" borderId="6" xfId="3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20" fillId="0" borderId="7" xfId="3" applyFont="1" applyBorder="1" applyAlignment="1"/>
    <xf numFmtId="0" fontId="13" fillId="6" borderId="2" xfId="3" applyFont="1" applyFill="1" applyBorder="1" applyAlignment="1">
      <alignment horizontal="center" vertical="center"/>
    </xf>
    <xf numFmtId="0" fontId="12" fillId="6" borderId="4" xfId="3" applyFill="1" applyBorder="1" applyAlignment="1">
      <alignment horizontal="center" vertical="center"/>
    </xf>
    <xf numFmtId="0" fontId="12" fillId="6" borderId="3" xfId="3" applyFill="1" applyBorder="1" applyAlignment="1">
      <alignment horizontal="center" vertical="center"/>
    </xf>
    <xf numFmtId="0" fontId="13" fillId="6" borderId="2" xfId="3" applyFont="1" applyFill="1" applyBorder="1" applyAlignment="1"/>
    <xf numFmtId="0" fontId="12" fillId="6" borderId="4" xfId="3" applyFill="1" applyBorder="1" applyAlignment="1"/>
    <xf numFmtId="0" fontId="12" fillId="6" borderId="3" xfId="3" applyFill="1" applyBorder="1" applyAlignment="1"/>
    <xf numFmtId="0" fontId="25" fillId="2" borderId="0" xfId="0" applyFont="1" applyFill="1" applyAlignment="1">
      <alignment horizontal="right" vertical="center"/>
    </xf>
    <xf numFmtId="0" fontId="21" fillId="0" borderId="0" xfId="0" applyFont="1" applyAlignment="1">
      <alignment horizontal="right" wrapText="1"/>
    </xf>
    <xf numFmtId="0" fontId="14" fillId="0" borderId="0" xfId="3" applyFont="1" applyAlignment="1">
      <alignment horizontal="right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78441</xdr:rowOff>
    </xdr:from>
    <xdr:to>
      <xdr:col>8</xdr:col>
      <xdr:colOff>466416</xdr:colOff>
      <xdr:row>49</xdr:row>
      <xdr:rowOff>56030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392206"/>
          <a:ext cx="5083239" cy="735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showGridLines="0" tabSelected="1" view="pageBreakPreview" zoomScale="85" zoomScaleNormal="85" zoomScaleSheetLayoutView="85" workbookViewId="0">
      <selection activeCell="D2" sqref="D2"/>
    </sheetView>
  </sheetViews>
  <sheetFormatPr defaultColWidth="9.1796875" defaultRowHeight="12.5" outlineLevelCol="1"/>
  <cols>
    <col min="1" max="1" width="5.7265625" style="16" customWidth="1"/>
    <col min="2" max="2" width="65.54296875" style="15" customWidth="1"/>
    <col min="3" max="3" width="17" style="12" customWidth="1"/>
    <col min="4" max="4" width="17.7265625" style="12" customWidth="1"/>
    <col min="5" max="5" width="37.7265625" style="1" hidden="1" customWidth="1" outlineLevel="1"/>
    <col min="6" max="6" width="36.54296875" style="1" hidden="1" customWidth="1" outlineLevel="1"/>
    <col min="7" max="7" width="10" style="1" hidden="1" customWidth="1" outlineLevel="1"/>
    <col min="8" max="8" width="0" style="1" hidden="1" customWidth="1" collapsed="1"/>
    <col min="9" max="9" width="54.81640625" style="1" hidden="1" customWidth="1"/>
    <col min="10" max="11" width="0" style="1" hidden="1" customWidth="1"/>
    <col min="12" max="12" width="41.453125" style="1" customWidth="1"/>
    <col min="13" max="16384" width="9.1796875" style="1"/>
  </cols>
  <sheetData>
    <row r="1" spans="1:5" ht="18">
      <c r="A1" s="10"/>
      <c r="B1" s="10"/>
      <c r="C1" s="11"/>
    </row>
    <row r="2" spans="1:5" ht="18">
      <c r="A2" s="10"/>
      <c r="B2" s="10"/>
      <c r="C2" s="11"/>
      <c r="D2" s="115" t="s">
        <v>139</v>
      </c>
    </row>
    <row r="3" spans="1:5" ht="20.25" customHeight="1">
      <c r="A3" s="63" t="s">
        <v>65</v>
      </c>
      <c r="B3" s="63"/>
      <c r="C3" s="63"/>
      <c r="D3" s="63"/>
    </row>
    <row r="4" spans="1:5" ht="15.75" customHeight="1">
      <c r="A4" s="64" t="s">
        <v>1</v>
      </c>
      <c r="B4" s="64"/>
      <c r="C4" s="64"/>
      <c r="D4" s="64"/>
    </row>
    <row r="5" spans="1:5" ht="18" customHeight="1">
      <c r="A5" s="64" t="s">
        <v>2</v>
      </c>
      <c r="B5" s="64"/>
      <c r="C5" s="64"/>
      <c r="D5" s="64"/>
    </row>
    <row r="6" spans="1:5" ht="64.5" customHeight="1">
      <c r="A6" s="65" t="s">
        <v>137</v>
      </c>
      <c r="B6" s="65"/>
      <c r="C6" s="65"/>
      <c r="D6" s="65"/>
    </row>
    <row r="7" spans="1:5" ht="39.75" customHeight="1">
      <c r="A7" s="66" t="s">
        <v>3</v>
      </c>
      <c r="B7" s="66"/>
      <c r="C7" s="66"/>
      <c r="D7" s="66"/>
    </row>
    <row r="8" spans="1:5" hidden="1">
      <c r="A8" s="13"/>
      <c r="B8" s="13"/>
      <c r="C8" s="13"/>
    </row>
    <row r="9" spans="1:5" ht="21.75" customHeight="1">
      <c r="A9" s="67" t="s">
        <v>138</v>
      </c>
      <c r="B9" s="67"/>
      <c r="C9" s="67"/>
      <c r="D9" s="67"/>
    </row>
    <row r="10" spans="1:5" ht="22.5" customHeight="1">
      <c r="A10" s="67" t="s">
        <v>16</v>
      </c>
      <c r="B10" s="67"/>
      <c r="C10" s="67"/>
      <c r="D10" s="67"/>
    </row>
    <row r="11" spans="1:5" ht="9.75" hidden="1" customHeight="1">
      <c r="A11" s="13"/>
      <c r="B11" s="13"/>
      <c r="C11" s="13"/>
    </row>
    <row r="12" spans="1:5" ht="41.25" customHeight="1">
      <c r="A12" s="68" t="s">
        <v>17</v>
      </c>
      <c r="B12" s="68"/>
      <c r="C12" s="68"/>
      <c r="D12" s="68"/>
    </row>
    <row r="13" spans="1:5" ht="117" customHeight="1">
      <c r="A13" s="50" t="s">
        <v>114</v>
      </c>
      <c r="B13" s="50"/>
      <c r="C13" s="50"/>
      <c r="D13" s="50"/>
    </row>
    <row r="14" spans="1:5" ht="68.25" customHeight="1">
      <c r="A14" s="50" t="s">
        <v>122</v>
      </c>
      <c r="B14" s="50"/>
      <c r="C14" s="50"/>
      <c r="D14" s="50"/>
    </row>
    <row r="15" spans="1:5" ht="9.75" customHeight="1">
      <c r="A15" s="14"/>
      <c r="B15" s="46"/>
      <c r="C15" s="9"/>
    </row>
    <row r="16" spans="1:5" ht="36.75" customHeight="1">
      <c r="A16" s="2" t="s">
        <v>10</v>
      </c>
      <c r="B16" s="3" t="s">
        <v>9</v>
      </c>
      <c r="C16" s="3" t="s">
        <v>0</v>
      </c>
      <c r="D16" s="5" t="s">
        <v>11</v>
      </c>
      <c r="E16" s="39"/>
    </row>
    <row r="17" spans="1:12" ht="16.5" customHeight="1">
      <c r="A17" s="6">
        <v>1</v>
      </c>
      <c r="B17" s="4">
        <v>2</v>
      </c>
      <c r="C17" s="4">
        <v>3</v>
      </c>
      <c r="D17" s="4">
        <v>4</v>
      </c>
      <c r="E17" s="39"/>
    </row>
    <row r="18" spans="1:12" ht="54" customHeight="1">
      <c r="A18" s="51" t="s">
        <v>92</v>
      </c>
      <c r="B18" s="51"/>
      <c r="C18" s="51"/>
      <c r="D18" s="51"/>
      <c r="E18" s="39"/>
    </row>
    <row r="19" spans="1:12" ht="36.75" customHeight="1">
      <c r="A19" s="72" t="s">
        <v>129</v>
      </c>
      <c r="B19" s="73"/>
      <c r="C19" s="73"/>
      <c r="D19" s="74"/>
      <c r="E19" s="43"/>
    </row>
    <row r="20" spans="1:12" ht="30.75" customHeight="1">
      <c r="A20" s="52" t="s">
        <v>13</v>
      </c>
      <c r="B20" s="53"/>
      <c r="C20" s="53"/>
      <c r="D20" s="54"/>
      <c r="E20" s="39"/>
    </row>
    <row r="21" spans="1:12" ht="126.75" customHeight="1">
      <c r="A21" s="37">
        <v>1</v>
      </c>
      <c r="B21" s="7" t="s">
        <v>130</v>
      </c>
      <c r="C21" s="3" t="s">
        <v>20</v>
      </c>
      <c r="D21" s="47" t="s">
        <v>113</v>
      </c>
      <c r="E21" s="44"/>
      <c r="F21" s="36"/>
      <c r="G21" s="36"/>
    </row>
    <row r="22" spans="1:12" ht="30" customHeight="1">
      <c r="A22" s="52" t="s">
        <v>12</v>
      </c>
      <c r="B22" s="53"/>
      <c r="C22" s="53"/>
      <c r="D22" s="54"/>
      <c r="E22" s="44"/>
      <c r="F22" s="36"/>
      <c r="G22" s="36"/>
    </row>
    <row r="23" spans="1:12" ht="147.75" customHeight="1">
      <c r="A23" s="37">
        <v>2</v>
      </c>
      <c r="B23" s="7" t="s">
        <v>131</v>
      </c>
      <c r="C23" s="3" t="s">
        <v>20</v>
      </c>
      <c r="D23" s="2" t="s">
        <v>78</v>
      </c>
      <c r="E23" s="39"/>
    </row>
    <row r="24" spans="1:12" ht="131.25" customHeight="1">
      <c r="A24" s="37">
        <v>3</v>
      </c>
      <c r="B24" s="35" t="s">
        <v>105</v>
      </c>
      <c r="C24" s="3" t="s">
        <v>21</v>
      </c>
      <c r="D24" s="2" t="s">
        <v>79</v>
      </c>
      <c r="E24" s="39"/>
    </row>
    <row r="25" spans="1:12" ht="166.5" customHeight="1">
      <c r="A25" s="37">
        <v>4</v>
      </c>
      <c r="B25" s="7" t="s">
        <v>101</v>
      </c>
      <c r="C25" s="3" t="s">
        <v>20</v>
      </c>
      <c r="D25" s="2" t="s">
        <v>102</v>
      </c>
      <c r="E25" s="39"/>
      <c r="L25" s="42"/>
    </row>
    <row r="26" spans="1:12" ht="63" customHeight="1">
      <c r="A26" s="37">
        <v>5</v>
      </c>
      <c r="B26" s="7" t="s">
        <v>123</v>
      </c>
      <c r="C26" s="3" t="s">
        <v>20</v>
      </c>
      <c r="D26" s="2" t="s">
        <v>102</v>
      </c>
      <c r="E26" s="39"/>
    </row>
    <row r="27" spans="1:12" ht="133.5" customHeight="1">
      <c r="A27" s="37">
        <v>6</v>
      </c>
      <c r="B27" s="35" t="s">
        <v>124</v>
      </c>
      <c r="C27" s="3" t="s">
        <v>66</v>
      </c>
      <c r="D27" s="45" t="s">
        <v>99</v>
      </c>
      <c r="E27" s="39"/>
    </row>
    <row r="28" spans="1:12" ht="66" customHeight="1">
      <c r="A28" s="52" t="s">
        <v>76</v>
      </c>
      <c r="B28" s="53"/>
      <c r="C28" s="53"/>
      <c r="D28" s="54"/>
      <c r="E28" s="39"/>
    </row>
    <row r="29" spans="1:12" ht="108.75" customHeight="1">
      <c r="A29" s="58" t="s">
        <v>135</v>
      </c>
      <c r="B29" s="59"/>
      <c r="C29" s="59"/>
      <c r="D29" s="60"/>
      <c r="E29" s="39"/>
    </row>
    <row r="30" spans="1:12" ht="42" customHeight="1">
      <c r="A30" s="75" t="s">
        <v>136</v>
      </c>
      <c r="B30" s="75"/>
      <c r="C30" s="75"/>
      <c r="D30" s="75"/>
      <c r="E30" s="39"/>
    </row>
    <row r="31" spans="1:12" ht="36" customHeight="1">
      <c r="A31" s="52" t="s">
        <v>110</v>
      </c>
      <c r="B31" s="53"/>
      <c r="C31" s="53"/>
      <c r="D31" s="53"/>
      <c r="E31" s="54"/>
    </row>
    <row r="32" spans="1:12" ht="112.5" customHeight="1">
      <c r="A32" s="37">
        <v>7</v>
      </c>
      <c r="B32" s="35" t="s">
        <v>126</v>
      </c>
      <c r="C32" s="3" t="s">
        <v>66</v>
      </c>
      <c r="D32" s="37" t="s">
        <v>112</v>
      </c>
      <c r="E32" s="39"/>
    </row>
    <row r="33" spans="1:5" ht="118.5" customHeight="1">
      <c r="A33" s="37">
        <v>8</v>
      </c>
      <c r="B33" s="7" t="s">
        <v>125</v>
      </c>
      <c r="C33" s="3" t="s">
        <v>20</v>
      </c>
      <c r="D33" s="37" t="s">
        <v>111</v>
      </c>
      <c r="E33" s="39"/>
    </row>
    <row r="34" spans="1:5" ht="30.75" customHeight="1">
      <c r="A34" s="55" t="s">
        <v>19</v>
      </c>
      <c r="B34" s="56"/>
      <c r="C34" s="56"/>
      <c r="D34" s="57"/>
      <c r="E34" s="39"/>
    </row>
    <row r="35" spans="1:5" ht="30.75" customHeight="1">
      <c r="A35" s="55" t="s">
        <v>80</v>
      </c>
      <c r="B35" s="56"/>
      <c r="C35" s="56"/>
      <c r="D35" s="57"/>
      <c r="E35" s="39"/>
    </row>
    <row r="36" spans="1:5" ht="115.5" customHeight="1">
      <c r="A36" s="37">
        <v>9</v>
      </c>
      <c r="B36" s="35" t="s">
        <v>127</v>
      </c>
      <c r="C36" s="3" t="s">
        <v>66</v>
      </c>
      <c r="D36" s="8" t="s">
        <v>93</v>
      </c>
      <c r="E36" s="39"/>
    </row>
    <row r="37" spans="1:5" ht="109.5" customHeight="1">
      <c r="A37" s="37">
        <v>10</v>
      </c>
      <c r="B37" s="35" t="s">
        <v>128</v>
      </c>
      <c r="C37" s="3" t="s">
        <v>66</v>
      </c>
      <c r="D37" s="8" t="s">
        <v>94</v>
      </c>
      <c r="E37" s="39"/>
    </row>
    <row r="38" spans="1:5" ht="89.25" customHeight="1">
      <c r="A38" s="37">
        <v>11</v>
      </c>
      <c r="B38" s="35" t="s">
        <v>96</v>
      </c>
      <c r="C38" s="3" t="s">
        <v>20</v>
      </c>
      <c r="D38" s="8" t="s">
        <v>81</v>
      </c>
      <c r="E38" s="39"/>
    </row>
    <row r="39" spans="1:5" ht="89.25" customHeight="1">
      <c r="A39" s="37">
        <v>12</v>
      </c>
      <c r="B39" s="35" t="s">
        <v>97</v>
      </c>
      <c r="C39" s="3" t="s">
        <v>20</v>
      </c>
      <c r="D39" s="8" t="s">
        <v>82</v>
      </c>
      <c r="E39" s="39"/>
    </row>
    <row r="40" spans="1:5" ht="36" customHeight="1">
      <c r="A40" s="55" t="s">
        <v>83</v>
      </c>
      <c r="B40" s="56"/>
      <c r="C40" s="56"/>
      <c r="D40" s="57"/>
      <c r="E40" s="39"/>
    </row>
    <row r="41" spans="1:5" ht="118.5" customHeight="1">
      <c r="A41" s="37">
        <v>13</v>
      </c>
      <c r="B41" s="35" t="s">
        <v>127</v>
      </c>
      <c r="C41" s="3" t="s">
        <v>66</v>
      </c>
      <c r="D41" s="8" t="s">
        <v>95</v>
      </c>
      <c r="E41" s="39"/>
    </row>
    <row r="42" spans="1:5" ht="89.25" customHeight="1">
      <c r="A42" s="37">
        <v>14</v>
      </c>
      <c r="B42" s="35" t="s">
        <v>104</v>
      </c>
      <c r="C42" s="3" t="s">
        <v>20</v>
      </c>
      <c r="D42" s="8" t="s">
        <v>84</v>
      </c>
      <c r="E42" s="39"/>
    </row>
    <row r="43" spans="1:5" ht="69.75" customHeight="1">
      <c r="A43" s="37">
        <f t="shared" ref="A43" si="0">A42+1</f>
        <v>15</v>
      </c>
      <c r="B43" s="35" t="s">
        <v>85</v>
      </c>
      <c r="C43" s="3" t="s">
        <v>77</v>
      </c>
      <c r="D43" s="3" t="s">
        <v>86</v>
      </c>
      <c r="E43" s="39"/>
    </row>
    <row r="44" spans="1:5" ht="39.75" customHeight="1">
      <c r="A44" s="55" t="s">
        <v>87</v>
      </c>
      <c r="B44" s="56"/>
      <c r="C44" s="56"/>
      <c r="D44" s="57"/>
      <c r="E44" s="39"/>
    </row>
    <row r="45" spans="1:5" ht="118.5" customHeight="1">
      <c r="A45" s="37">
        <v>16</v>
      </c>
      <c r="B45" s="35" t="s">
        <v>128</v>
      </c>
      <c r="C45" s="3" t="s">
        <v>66</v>
      </c>
      <c r="D45" s="8" t="s">
        <v>98</v>
      </c>
      <c r="E45" s="39"/>
    </row>
    <row r="46" spans="1:5" ht="97.5" customHeight="1">
      <c r="A46" s="37">
        <v>17</v>
      </c>
      <c r="B46" s="35" t="s">
        <v>88</v>
      </c>
      <c r="C46" s="3" t="s">
        <v>20</v>
      </c>
      <c r="D46" s="3" t="s">
        <v>89</v>
      </c>
      <c r="E46" s="39"/>
    </row>
    <row r="47" spans="1:5" ht="31.5" customHeight="1">
      <c r="A47" s="55" t="s">
        <v>107</v>
      </c>
      <c r="B47" s="56"/>
      <c r="C47" s="56"/>
      <c r="D47" s="57"/>
      <c r="E47" s="39"/>
    </row>
    <row r="48" spans="1:5" ht="66.75" customHeight="1">
      <c r="A48" s="37">
        <v>18</v>
      </c>
      <c r="B48" s="35" t="s">
        <v>106</v>
      </c>
      <c r="C48" s="3" t="s">
        <v>100</v>
      </c>
      <c r="D48" s="37">
        <v>6000</v>
      </c>
      <c r="E48" s="39"/>
    </row>
    <row r="49" spans="1:5" ht="31.5" customHeight="1">
      <c r="A49" s="55" t="s">
        <v>19</v>
      </c>
      <c r="B49" s="56"/>
      <c r="C49" s="56"/>
      <c r="D49" s="56"/>
      <c r="E49" s="57"/>
    </row>
    <row r="50" spans="1:5" ht="97.5" customHeight="1">
      <c r="A50" s="37">
        <v>19</v>
      </c>
      <c r="B50" s="35" t="s">
        <v>128</v>
      </c>
      <c r="C50" s="3" t="s">
        <v>66</v>
      </c>
      <c r="D50" s="8" t="s">
        <v>108</v>
      </c>
      <c r="E50" s="39"/>
    </row>
    <row r="51" spans="1:5" ht="97.5" customHeight="1">
      <c r="A51" s="37">
        <v>20</v>
      </c>
      <c r="B51" s="35" t="s">
        <v>132</v>
      </c>
      <c r="C51" s="3" t="s">
        <v>20</v>
      </c>
      <c r="D51" s="3" t="s">
        <v>109</v>
      </c>
      <c r="E51" s="39"/>
    </row>
    <row r="52" spans="1:5" ht="38.25" customHeight="1">
      <c r="A52" s="62" t="s">
        <v>103</v>
      </c>
      <c r="B52" s="62"/>
      <c r="C52" s="62"/>
      <c r="D52" s="62"/>
    </row>
    <row r="53" spans="1:5" ht="21" customHeight="1">
      <c r="A53" s="50" t="s">
        <v>15</v>
      </c>
      <c r="B53" s="50"/>
      <c r="C53" s="50"/>
      <c r="D53" s="50"/>
    </row>
    <row r="54" spans="1:5" ht="50.25" customHeight="1">
      <c r="A54" s="50" t="s">
        <v>134</v>
      </c>
      <c r="B54" s="50"/>
      <c r="C54" s="50"/>
      <c r="D54" s="50"/>
    </row>
    <row r="55" spans="1:5" s="41" customFormat="1" ht="52.5" customHeight="1">
      <c r="A55" s="61" t="s">
        <v>133</v>
      </c>
      <c r="B55" s="61"/>
      <c r="C55" s="61"/>
      <c r="D55" s="61"/>
    </row>
    <row r="56" spans="1:5" ht="72.75" customHeight="1">
      <c r="A56" s="50" t="s">
        <v>90</v>
      </c>
      <c r="B56" s="50"/>
      <c r="C56" s="50"/>
      <c r="D56" s="50"/>
    </row>
    <row r="57" spans="1:5" ht="46.5" customHeight="1">
      <c r="A57" s="50" t="s">
        <v>91</v>
      </c>
      <c r="B57" s="50"/>
      <c r="C57" s="50"/>
      <c r="D57" s="50"/>
    </row>
    <row r="58" spans="1:5" ht="15.5">
      <c r="A58" s="46"/>
      <c r="B58" s="46"/>
      <c r="C58" s="46"/>
      <c r="D58" s="48"/>
    </row>
    <row r="59" spans="1:5" ht="48.75" customHeight="1">
      <c r="A59" s="50" t="s">
        <v>4</v>
      </c>
      <c r="B59" s="50"/>
      <c r="C59" s="50"/>
      <c r="D59" s="50"/>
    </row>
    <row r="60" spans="1:5" s="40" customFormat="1" ht="38.25" customHeight="1">
      <c r="A60" s="49" t="s">
        <v>115</v>
      </c>
      <c r="B60" s="49"/>
      <c r="C60" s="49"/>
      <c r="D60" s="49"/>
    </row>
    <row r="61" spans="1:5" ht="78" customHeight="1">
      <c r="A61" s="49" t="s">
        <v>116</v>
      </c>
      <c r="B61" s="49"/>
      <c r="C61" s="49"/>
      <c r="D61" s="49"/>
    </row>
    <row r="62" spans="1:5" ht="66" customHeight="1">
      <c r="A62" s="50" t="s">
        <v>73</v>
      </c>
      <c r="B62" s="50"/>
      <c r="C62" s="50"/>
      <c r="D62" s="50"/>
    </row>
    <row r="63" spans="1:5" ht="36.75" customHeight="1">
      <c r="A63" s="49" t="s">
        <v>18</v>
      </c>
      <c r="B63" s="49"/>
      <c r="C63" s="49"/>
      <c r="D63" s="49"/>
      <c r="E63" s="38"/>
    </row>
    <row r="64" spans="1:5" ht="91.5" customHeight="1">
      <c r="A64" s="49" t="s">
        <v>62</v>
      </c>
      <c r="B64" s="49"/>
      <c r="C64" s="49"/>
      <c r="D64" s="49"/>
    </row>
    <row r="65" spans="1:5" ht="40.5" customHeight="1">
      <c r="A65" s="50" t="s">
        <v>74</v>
      </c>
      <c r="B65" s="50"/>
      <c r="C65" s="50"/>
      <c r="D65" s="50"/>
      <c r="E65" s="38"/>
    </row>
    <row r="66" spans="1:5" ht="57.75" customHeight="1">
      <c r="A66" s="49" t="s">
        <v>5</v>
      </c>
      <c r="B66" s="49"/>
      <c r="C66" s="49"/>
      <c r="D66" s="49"/>
    </row>
    <row r="67" spans="1:5" ht="92.25" customHeight="1">
      <c r="A67" s="50" t="s">
        <v>75</v>
      </c>
      <c r="B67" s="50"/>
      <c r="C67" s="50"/>
      <c r="D67" s="50"/>
    </row>
    <row r="68" spans="1:5" ht="77.25" customHeight="1">
      <c r="A68" s="49" t="s">
        <v>117</v>
      </c>
      <c r="B68" s="49"/>
      <c r="C68" s="49"/>
      <c r="D68" s="49"/>
    </row>
    <row r="69" spans="1:5" ht="78" customHeight="1">
      <c r="A69" s="49" t="s">
        <v>121</v>
      </c>
      <c r="B69" s="49"/>
      <c r="C69" s="49"/>
      <c r="D69" s="49"/>
    </row>
    <row r="70" spans="1:5" ht="48.75" customHeight="1">
      <c r="A70" s="69" t="s">
        <v>64</v>
      </c>
      <c r="B70" s="69"/>
      <c r="C70" s="69"/>
      <c r="D70" s="69"/>
    </row>
    <row r="71" spans="1:5" ht="56.25" customHeight="1">
      <c r="A71" s="49" t="s">
        <v>118</v>
      </c>
      <c r="B71" s="49"/>
      <c r="C71" s="49"/>
      <c r="D71" s="49"/>
    </row>
    <row r="72" spans="1:5" ht="53.25" customHeight="1">
      <c r="A72" s="49" t="s">
        <v>119</v>
      </c>
      <c r="B72" s="49"/>
      <c r="C72" s="49"/>
      <c r="D72" s="49"/>
    </row>
    <row r="73" spans="1:5" ht="49.5" customHeight="1">
      <c r="A73" s="69" t="s">
        <v>63</v>
      </c>
      <c r="B73" s="69"/>
      <c r="C73" s="69"/>
      <c r="D73" s="69"/>
    </row>
    <row r="74" spans="1:5" ht="86.25" customHeight="1">
      <c r="A74" s="49" t="s">
        <v>6</v>
      </c>
      <c r="B74" s="49"/>
      <c r="C74" s="49"/>
      <c r="D74" s="49"/>
    </row>
    <row r="75" spans="1:5" ht="63.75" customHeight="1">
      <c r="A75" s="49" t="s">
        <v>7</v>
      </c>
      <c r="B75" s="49"/>
      <c r="C75" s="49"/>
      <c r="D75" s="49"/>
    </row>
    <row r="76" spans="1:5" ht="71.25" customHeight="1">
      <c r="A76" s="49" t="s">
        <v>8</v>
      </c>
      <c r="B76" s="49"/>
      <c r="C76" s="49"/>
      <c r="D76" s="49"/>
    </row>
    <row r="77" spans="1:5" ht="74.25" customHeight="1">
      <c r="A77" s="49" t="s">
        <v>14</v>
      </c>
      <c r="B77" s="49"/>
      <c r="C77" s="49"/>
      <c r="D77" s="49"/>
    </row>
    <row r="78" spans="1:5" ht="87.75" customHeight="1">
      <c r="A78" s="70" t="s">
        <v>61</v>
      </c>
      <c r="B78" s="70"/>
      <c r="C78" s="70"/>
      <c r="D78" s="70"/>
    </row>
    <row r="79" spans="1:5" ht="111" customHeight="1">
      <c r="A79" s="71" t="s">
        <v>120</v>
      </c>
      <c r="B79" s="71"/>
      <c r="C79" s="71"/>
      <c r="D79" s="71"/>
    </row>
    <row r="83" spans="1:4">
      <c r="A83" s="39"/>
      <c r="B83" s="39"/>
      <c r="C83" s="39"/>
      <c r="D83" s="39"/>
    </row>
  </sheetData>
  <mergeCells count="51">
    <mergeCell ref="A20:D20"/>
    <mergeCell ref="A66:D66"/>
    <mergeCell ref="A31:E31"/>
    <mergeCell ref="A30:D30"/>
    <mergeCell ref="A76:D76"/>
    <mergeCell ref="A78:D78"/>
    <mergeCell ref="A73:D73"/>
    <mergeCell ref="A79:D79"/>
    <mergeCell ref="A71:D71"/>
    <mergeCell ref="A69:D69"/>
    <mergeCell ref="A72:D72"/>
    <mergeCell ref="A77:D77"/>
    <mergeCell ref="A53:D53"/>
    <mergeCell ref="A3:D3"/>
    <mergeCell ref="A4:D4"/>
    <mergeCell ref="A5:D5"/>
    <mergeCell ref="A6:D6"/>
    <mergeCell ref="A7:D7"/>
    <mergeCell ref="A9:D9"/>
    <mergeCell ref="A10:D10"/>
    <mergeCell ref="A12:D12"/>
    <mergeCell ref="A13:D13"/>
    <mergeCell ref="A70:D70"/>
    <mergeCell ref="A74:D74"/>
    <mergeCell ref="A75:D75"/>
    <mergeCell ref="A14:D14"/>
    <mergeCell ref="A18:D18"/>
    <mergeCell ref="A61:D61"/>
    <mergeCell ref="A22:D22"/>
    <mergeCell ref="A47:D47"/>
    <mergeCell ref="A35:D35"/>
    <mergeCell ref="A40:D40"/>
    <mergeCell ref="A44:D44"/>
    <mergeCell ref="A34:D34"/>
    <mergeCell ref="A28:D28"/>
    <mergeCell ref="A29:D29"/>
    <mergeCell ref="A55:D55"/>
    <mergeCell ref="A49:E49"/>
    <mergeCell ref="A52:D52"/>
    <mergeCell ref="A54:D54"/>
    <mergeCell ref="A19:D19"/>
    <mergeCell ref="A68:D68"/>
    <mergeCell ref="A56:D56"/>
    <mergeCell ref="A67:D67"/>
    <mergeCell ref="A65:D65"/>
    <mergeCell ref="A60:D60"/>
    <mergeCell ref="A63:D63"/>
    <mergeCell ref="A59:D59"/>
    <mergeCell ref="A64:D64"/>
    <mergeCell ref="A57:D57"/>
    <mergeCell ref="A62:D62"/>
  </mergeCells>
  <phoneticPr fontId="1" type="noConversion"/>
  <pageMargins left="0.7" right="0.7" top="0.75" bottom="0.75" header="0.3" footer="0.3"/>
  <pageSetup paperSize="9" scale="84" fitToHeight="0" orientation="portrait" r:id="rId1"/>
  <headerFooter alignWithMargins="0">
    <oddHeader>&amp;LЦентр ГРАНД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="85" zoomScaleNormal="100" zoomScaleSheetLayoutView="85" workbookViewId="0">
      <selection activeCell="L5" sqref="L5"/>
    </sheetView>
  </sheetViews>
  <sheetFormatPr defaultRowHeight="12.5"/>
  <sheetData>
    <row r="2" spans="3:9" ht="39" customHeight="1">
      <c r="C2" s="116" t="s">
        <v>140</v>
      </c>
      <c r="D2" s="76"/>
      <c r="E2" s="76"/>
      <c r="F2" s="76"/>
      <c r="G2" s="76"/>
      <c r="H2" s="76"/>
      <c r="I2" s="76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="115" zoomScaleNormal="115" workbookViewId="0">
      <selection activeCell="X1" sqref="X1:AR1"/>
    </sheetView>
  </sheetViews>
  <sheetFormatPr defaultColWidth="9.1796875" defaultRowHeight="10.5"/>
  <cols>
    <col min="1" max="1" width="2.81640625" style="17" customWidth="1"/>
    <col min="2" max="2" width="28.1796875" style="17" bestFit="1" customWidth="1"/>
    <col min="3" max="3" width="9.81640625" style="17" bestFit="1" customWidth="1"/>
    <col min="4" max="5" width="9.81640625" style="17" customWidth="1"/>
    <col min="6" max="6" width="8.54296875" style="17" customWidth="1"/>
    <col min="7" max="7" width="9.1796875" style="17"/>
    <col min="8" max="8" width="12" style="17" bestFit="1" customWidth="1"/>
    <col min="9" max="9" width="14.81640625" style="17" bestFit="1" customWidth="1"/>
    <col min="10" max="18" width="2" style="17" bestFit="1" customWidth="1"/>
    <col min="19" max="37" width="2.81640625" style="17" bestFit="1" customWidth="1"/>
    <col min="38" max="44" width="2" style="17" bestFit="1" customWidth="1"/>
    <col min="45" max="16384" width="9.1796875" style="17"/>
  </cols>
  <sheetData>
    <row r="1" spans="1:44" ht="34" customHeight="1">
      <c r="X1" s="117" t="s">
        <v>141</v>
      </c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4" spans="1:44" ht="15">
      <c r="A4" s="92" t="s">
        <v>22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6" spans="1:44" ht="14">
      <c r="B6" s="93" t="s">
        <v>23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8" spans="1:44" ht="14">
      <c r="B8" s="93" t="s">
        <v>24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</row>
    <row r="10" spans="1:44" ht="14">
      <c r="A10" s="95" t="s">
        <v>25</v>
      </c>
      <c r="B10" s="97" t="s">
        <v>26</v>
      </c>
      <c r="C10" s="97" t="s">
        <v>27</v>
      </c>
      <c r="D10" s="95" t="s">
        <v>28</v>
      </c>
      <c r="E10" s="95" t="s">
        <v>29</v>
      </c>
      <c r="F10" s="99" t="s">
        <v>30</v>
      </c>
      <c r="G10" s="97" t="s">
        <v>31</v>
      </c>
      <c r="H10" s="97" t="s">
        <v>32</v>
      </c>
      <c r="I10" s="95" t="s">
        <v>33</v>
      </c>
      <c r="J10" s="81" t="s">
        <v>71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1" t="s">
        <v>72</v>
      </c>
      <c r="AM10" s="82"/>
      <c r="AN10" s="82"/>
      <c r="AO10" s="82"/>
      <c r="AP10" s="82"/>
      <c r="AQ10" s="82"/>
      <c r="AR10" s="83"/>
    </row>
    <row r="11" spans="1:44">
      <c r="A11" s="96"/>
      <c r="B11" s="96"/>
      <c r="C11" s="96"/>
      <c r="D11" s="98"/>
      <c r="E11" s="98"/>
      <c r="F11" s="100"/>
      <c r="G11" s="96"/>
      <c r="H11" s="96"/>
      <c r="I11" s="96"/>
      <c r="J11" s="18">
        <v>1</v>
      </c>
      <c r="K11" s="18">
        <v>2</v>
      </c>
      <c r="L11" s="18">
        <v>3</v>
      </c>
      <c r="M11" s="18">
        <v>4</v>
      </c>
      <c r="N11" s="18">
        <v>5</v>
      </c>
      <c r="O11" s="18">
        <v>6</v>
      </c>
      <c r="P11" s="18">
        <v>7</v>
      </c>
      <c r="Q11" s="18">
        <v>8</v>
      </c>
      <c r="R11" s="18">
        <v>9</v>
      </c>
      <c r="S11" s="18">
        <v>10</v>
      </c>
      <c r="T11" s="18">
        <v>11</v>
      </c>
      <c r="U11" s="18">
        <v>12</v>
      </c>
      <c r="V11" s="18">
        <v>13</v>
      </c>
      <c r="W11" s="18">
        <v>14</v>
      </c>
      <c r="X11" s="18">
        <v>15</v>
      </c>
      <c r="Y11" s="18">
        <v>16</v>
      </c>
      <c r="Z11" s="18">
        <v>17</v>
      </c>
      <c r="AA11" s="18">
        <v>18</v>
      </c>
      <c r="AB11" s="18">
        <v>19</v>
      </c>
      <c r="AC11" s="18">
        <v>20</v>
      </c>
      <c r="AD11" s="18">
        <v>21</v>
      </c>
      <c r="AE11" s="18">
        <v>22</v>
      </c>
      <c r="AF11" s="18">
        <v>23</v>
      </c>
      <c r="AG11" s="18">
        <v>24</v>
      </c>
      <c r="AH11" s="18">
        <v>25</v>
      </c>
      <c r="AI11" s="18">
        <v>26</v>
      </c>
      <c r="AJ11" s="18">
        <v>27</v>
      </c>
      <c r="AK11" s="18">
        <v>28</v>
      </c>
      <c r="AL11" s="18">
        <v>1</v>
      </c>
      <c r="AM11" s="18">
        <v>2</v>
      </c>
      <c r="AN11" s="18">
        <v>3</v>
      </c>
      <c r="AO11" s="18">
        <v>4</v>
      </c>
      <c r="AP11" s="18">
        <v>5</v>
      </c>
      <c r="AQ11" s="18">
        <v>6</v>
      </c>
      <c r="AR11" s="18">
        <v>7</v>
      </c>
    </row>
    <row r="12" spans="1:44">
      <c r="A12" s="19"/>
      <c r="B12" s="20" t="s">
        <v>34</v>
      </c>
      <c r="C12" s="21"/>
      <c r="D12" s="21"/>
      <c r="E12" s="21"/>
      <c r="F12" s="21"/>
      <c r="G12" s="22"/>
      <c r="H12" s="22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5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>
      <c r="A13" s="26">
        <v>1</v>
      </c>
      <c r="B13" s="19" t="s">
        <v>35</v>
      </c>
      <c r="C13" s="26"/>
      <c r="D13" s="26" t="s">
        <v>36</v>
      </c>
      <c r="E13" s="26" t="s">
        <v>37</v>
      </c>
      <c r="F13" s="26"/>
      <c r="G13" s="27"/>
      <c r="H13" s="27"/>
      <c r="I13" s="26"/>
      <c r="J13" s="28"/>
      <c r="K13" s="28"/>
      <c r="L13" s="28"/>
      <c r="M13" s="25"/>
      <c r="N13" s="25"/>
      <c r="O13" s="25"/>
      <c r="P13" s="25"/>
      <c r="Q13" s="25"/>
      <c r="R13" s="25"/>
      <c r="S13" s="25"/>
      <c r="T13" s="25"/>
      <c r="U13" s="25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>
      <c r="A14" s="26">
        <v>2</v>
      </c>
      <c r="B14" s="19" t="s">
        <v>38</v>
      </c>
      <c r="C14" s="26"/>
      <c r="D14" s="26"/>
      <c r="E14" s="26"/>
      <c r="F14" s="26"/>
      <c r="G14" s="27"/>
      <c r="H14" s="27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44">
      <c r="A15" s="26">
        <v>3</v>
      </c>
      <c r="B15" s="19"/>
      <c r="C15" s="26"/>
      <c r="D15" s="26"/>
      <c r="E15" s="26"/>
      <c r="F15" s="26"/>
      <c r="G15" s="27"/>
      <c r="H15" s="27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44">
      <c r="A16" s="26">
        <v>4</v>
      </c>
      <c r="B16" s="19"/>
      <c r="C16" s="26"/>
      <c r="D16" s="26"/>
      <c r="E16" s="26"/>
      <c r="F16" s="26"/>
      <c r="G16" s="27"/>
      <c r="H16" s="27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</row>
    <row r="17" spans="1:44">
      <c r="A17" s="26">
        <v>5</v>
      </c>
      <c r="B17" s="19"/>
      <c r="C17" s="26"/>
      <c r="D17" s="26"/>
      <c r="E17" s="26"/>
      <c r="F17" s="26"/>
      <c r="G17" s="27"/>
      <c r="H17" s="27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</row>
    <row r="18" spans="1:44">
      <c r="A18" s="26">
        <v>6</v>
      </c>
      <c r="B18" s="19"/>
      <c r="C18" s="26"/>
      <c r="D18" s="26"/>
      <c r="E18" s="26"/>
      <c r="F18" s="26"/>
      <c r="G18" s="27"/>
      <c r="H18" s="27"/>
      <c r="I18" s="26"/>
      <c r="J18" s="19"/>
      <c r="K18" s="19"/>
      <c r="L18" s="1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</row>
    <row r="19" spans="1:44">
      <c r="A19" s="26">
        <v>7</v>
      </c>
      <c r="B19" s="19"/>
      <c r="C19" s="26"/>
      <c r="D19" s="26"/>
      <c r="E19" s="26"/>
      <c r="F19" s="26"/>
      <c r="G19" s="27"/>
      <c r="H19" s="27"/>
      <c r="I19" s="26"/>
      <c r="J19" s="19"/>
      <c r="K19" s="19"/>
      <c r="L19" s="1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</row>
    <row r="20" spans="1:44">
      <c r="A20" s="26">
        <v>8</v>
      </c>
      <c r="B20" s="19"/>
      <c r="C20" s="26"/>
      <c r="D20" s="26"/>
      <c r="E20" s="26"/>
      <c r="F20" s="26"/>
      <c r="G20" s="27"/>
      <c r="H20" s="27"/>
      <c r="I20" s="26"/>
      <c r="J20" s="19"/>
      <c r="K20" s="19"/>
      <c r="L20" s="1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4">
      <c r="A21" s="19"/>
      <c r="B21" s="23" t="s">
        <v>39</v>
      </c>
      <c r="C21" s="21"/>
      <c r="D21" s="21"/>
      <c r="E21" s="21"/>
      <c r="F21" s="21"/>
      <c r="G21" s="21"/>
      <c r="H21" s="21"/>
      <c r="I21" s="23"/>
      <c r="J21" s="19"/>
      <c r="K21" s="19"/>
      <c r="L21" s="1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</row>
    <row r="22" spans="1:44">
      <c r="A22" s="26">
        <v>1</v>
      </c>
      <c r="B22" s="19" t="s">
        <v>40</v>
      </c>
      <c r="C22" s="26"/>
      <c r="D22" s="26" t="s">
        <v>36</v>
      </c>
      <c r="E22" s="26" t="s">
        <v>37</v>
      </c>
      <c r="F22" s="26"/>
      <c r="G22" s="27"/>
      <c r="H22" s="27"/>
      <c r="I22" s="26"/>
      <c r="J22" s="19"/>
      <c r="K22" s="19"/>
      <c r="L22" s="1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</row>
    <row r="23" spans="1:44">
      <c r="A23" s="26">
        <v>2</v>
      </c>
      <c r="B23" s="19" t="s">
        <v>38</v>
      </c>
      <c r="C23" s="26"/>
      <c r="D23" s="26"/>
      <c r="E23" s="26"/>
      <c r="F23" s="26"/>
      <c r="G23" s="27"/>
      <c r="H23" s="27"/>
      <c r="I23" s="26"/>
      <c r="J23" s="19"/>
      <c r="K23" s="19"/>
      <c r="L23" s="1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</row>
    <row r="24" spans="1:44">
      <c r="A24" s="26">
        <v>3</v>
      </c>
      <c r="B24" s="19"/>
      <c r="C24" s="26"/>
      <c r="D24" s="26"/>
      <c r="E24" s="26"/>
      <c r="F24" s="26"/>
      <c r="G24" s="27"/>
      <c r="H24" s="27"/>
      <c r="I24" s="26"/>
      <c r="J24" s="19"/>
      <c r="K24" s="19"/>
      <c r="L24" s="1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1:44">
      <c r="A25" s="26">
        <v>4</v>
      </c>
      <c r="B25" s="19"/>
      <c r="C25" s="26"/>
      <c r="D25" s="26"/>
      <c r="E25" s="26"/>
      <c r="F25" s="26"/>
      <c r="G25" s="27"/>
      <c r="H25" s="27"/>
      <c r="I25" s="26"/>
      <c r="J25" s="19"/>
      <c r="K25" s="19"/>
      <c r="L25" s="1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</row>
    <row r="26" spans="1:44">
      <c r="A26" s="26">
        <v>5</v>
      </c>
      <c r="B26" s="19"/>
      <c r="C26" s="26"/>
      <c r="D26" s="26"/>
      <c r="E26" s="26"/>
      <c r="F26" s="26"/>
      <c r="G26" s="27"/>
      <c r="H26" s="27"/>
      <c r="I26" s="26"/>
      <c r="J26" s="19"/>
      <c r="K26" s="19"/>
      <c r="L26" s="1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</row>
    <row r="27" spans="1:44">
      <c r="A27" s="26"/>
      <c r="B27" s="23" t="s">
        <v>41</v>
      </c>
      <c r="C27" s="21"/>
      <c r="D27" s="21"/>
      <c r="E27" s="21"/>
      <c r="F27" s="21"/>
      <c r="G27" s="21"/>
      <c r="H27" s="21"/>
      <c r="I27" s="23">
        <v>1</v>
      </c>
      <c r="J27" s="19"/>
      <c r="K27" s="19"/>
      <c r="L27" s="1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</row>
    <row r="28" spans="1:44">
      <c r="A28" s="26">
        <v>1</v>
      </c>
      <c r="B28" s="19" t="s">
        <v>42</v>
      </c>
      <c r="C28" s="26"/>
      <c r="D28" s="26"/>
      <c r="E28" s="26"/>
      <c r="F28" s="26"/>
      <c r="G28" s="27"/>
      <c r="H28" s="27"/>
      <c r="I28" s="26">
        <v>1</v>
      </c>
      <c r="J28" s="19"/>
      <c r="K28" s="19"/>
      <c r="L28" s="1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</row>
    <row r="31" spans="1:44" ht="14">
      <c r="A31" s="29"/>
      <c r="B31" s="30"/>
      <c r="C31" s="30"/>
      <c r="D31" s="30"/>
      <c r="E31" s="30"/>
      <c r="F31" s="30"/>
      <c r="G31" s="30"/>
      <c r="H31" s="30"/>
      <c r="I31" s="77" t="s">
        <v>43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</row>
    <row r="32" spans="1:44">
      <c r="I32" s="26" t="s">
        <v>44</v>
      </c>
      <c r="J32" s="25"/>
      <c r="K32" s="25"/>
      <c r="L32" s="25"/>
      <c r="M32" s="25"/>
      <c r="N32" s="25"/>
      <c r="O32" s="25"/>
      <c r="P32" s="25"/>
      <c r="Q32" s="25"/>
      <c r="R32" s="25"/>
      <c r="S32" s="84" t="s">
        <v>44</v>
      </c>
      <c r="T32" s="104"/>
      <c r="U32" s="88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7:44">
      <c r="I33" s="26" t="s">
        <v>45</v>
      </c>
      <c r="J33" s="25"/>
      <c r="K33" s="25"/>
      <c r="L33" s="25"/>
      <c r="M33" s="25"/>
      <c r="N33" s="25"/>
      <c r="O33" s="25"/>
      <c r="P33" s="84" t="s">
        <v>46</v>
      </c>
      <c r="Q33" s="104"/>
      <c r="R33" s="88"/>
      <c r="S33" s="105"/>
      <c r="T33" s="106"/>
      <c r="U33" s="107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7:44">
      <c r="I34" s="26" t="s">
        <v>47</v>
      </c>
      <c r="J34" s="19"/>
      <c r="K34" s="19"/>
      <c r="L34" s="19"/>
      <c r="M34" s="19"/>
      <c r="N34" s="19"/>
      <c r="O34" s="19"/>
      <c r="P34" s="105"/>
      <c r="Q34" s="106"/>
      <c r="R34" s="107"/>
      <c r="S34" s="105"/>
      <c r="T34" s="106"/>
      <c r="U34" s="107"/>
      <c r="V34" s="25"/>
      <c r="W34" s="25"/>
      <c r="X34" s="25"/>
      <c r="Y34" s="25"/>
      <c r="Z34" s="84" t="s">
        <v>48</v>
      </c>
      <c r="AA34" s="88"/>
      <c r="AB34" s="25"/>
      <c r="AC34" s="25"/>
      <c r="AD34" s="84" t="s">
        <v>47</v>
      </c>
      <c r="AE34" s="104"/>
      <c r="AF34" s="104"/>
      <c r="AG34" s="104"/>
      <c r="AH34" s="104"/>
      <c r="AI34" s="104"/>
      <c r="AJ34" s="88"/>
      <c r="AK34" s="19"/>
      <c r="AL34" s="19"/>
      <c r="AM34" s="19"/>
      <c r="AN34" s="19"/>
      <c r="AO34" s="19"/>
      <c r="AP34" s="19"/>
      <c r="AQ34" s="19"/>
      <c r="AR34" s="19"/>
    </row>
    <row r="35" spans="7:44">
      <c r="I35" s="26" t="s">
        <v>49</v>
      </c>
      <c r="J35" s="84" t="s">
        <v>50</v>
      </c>
      <c r="K35" s="104"/>
      <c r="L35" s="88"/>
      <c r="M35" s="84" t="s">
        <v>50</v>
      </c>
      <c r="N35" s="88"/>
      <c r="O35" s="25"/>
      <c r="P35" s="105"/>
      <c r="Q35" s="106"/>
      <c r="R35" s="107"/>
      <c r="S35" s="105"/>
      <c r="T35" s="106"/>
      <c r="U35" s="107"/>
      <c r="V35" s="101">
        <v>4</v>
      </c>
      <c r="W35" s="25"/>
      <c r="X35" s="25"/>
      <c r="Y35" s="25"/>
      <c r="Z35" s="105"/>
      <c r="AA35" s="107"/>
      <c r="AB35" s="84" t="s">
        <v>49</v>
      </c>
      <c r="AC35" s="88"/>
      <c r="AD35" s="105"/>
      <c r="AE35" s="106"/>
      <c r="AF35" s="106"/>
      <c r="AG35" s="106"/>
      <c r="AH35" s="106"/>
      <c r="AI35" s="106"/>
      <c r="AJ35" s="107"/>
      <c r="AK35" s="84" t="s">
        <v>50</v>
      </c>
      <c r="AL35" s="85"/>
      <c r="AM35" s="84" t="s">
        <v>50</v>
      </c>
      <c r="AN35" s="88"/>
      <c r="AO35" s="84" t="s">
        <v>50</v>
      </c>
      <c r="AP35" s="88"/>
      <c r="AQ35" s="19"/>
      <c r="AR35" s="19"/>
    </row>
    <row r="36" spans="7:44">
      <c r="I36" s="26" t="s">
        <v>51</v>
      </c>
      <c r="J36" s="89"/>
      <c r="K36" s="103"/>
      <c r="L36" s="90"/>
      <c r="M36" s="89"/>
      <c r="N36" s="90"/>
      <c r="O36" s="31">
        <v>2</v>
      </c>
      <c r="P36" s="89"/>
      <c r="Q36" s="103"/>
      <c r="R36" s="90"/>
      <c r="S36" s="89"/>
      <c r="T36" s="103"/>
      <c r="U36" s="90"/>
      <c r="V36" s="102"/>
      <c r="W36" s="25"/>
      <c r="X36" s="25"/>
      <c r="Y36" s="25"/>
      <c r="Z36" s="89"/>
      <c r="AA36" s="90"/>
      <c r="AB36" s="89"/>
      <c r="AC36" s="90"/>
      <c r="AD36" s="89"/>
      <c r="AE36" s="103"/>
      <c r="AF36" s="103"/>
      <c r="AG36" s="103"/>
      <c r="AH36" s="103"/>
      <c r="AI36" s="103"/>
      <c r="AJ36" s="90"/>
      <c r="AK36" s="86"/>
      <c r="AL36" s="87"/>
      <c r="AM36" s="89"/>
      <c r="AN36" s="90"/>
      <c r="AO36" s="89"/>
      <c r="AP36" s="90"/>
      <c r="AQ36" s="31">
        <v>2</v>
      </c>
      <c r="AR36" s="31">
        <v>2</v>
      </c>
    </row>
    <row r="38" spans="7:44" ht="14.5">
      <c r="G38" s="77" t="s">
        <v>52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</row>
    <row r="39" spans="7:44" ht="14.5">
      <c r="G39" s="79" t="s">
        <v>67</v>
      </c>
      <c r="H39" s="80"/>
      <c r="I39" s="80"/>
      <c r="J39" s="109" t="s">
        <v>53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1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7:44" ht="14.5">
      <c r="G40" s="79" t="s">
        <v>68</v>
      </c>
      <c r="H40" s="80"/>
      <c r="I40" s="80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4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7:44" ht="14.5">
      <c r="G41" s="79" t="s">
        <v>69</v>
      </c>
      <c r="H41" s="80"/>
      <c r="I41" s="8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09" t="s">
        <v>54</v>
      </c>
      <c r="AJ41" s="110"/>
      <c r="AK41" s="110"/>
      <c r="AL41" s="110"/>
      <c r="AM41" s="110"/>
      <c r="AN41" s="110"/>
      <c r="AO41" s="110"/>
      <c r="AP41" s="110"/>
      <c r="AQ41" s="110"/>
      <c r="AR41" s="111"/>
    </row>
    <row r="42" spans="7:44" ht="14.5">
      <c r="G42" s="79" t="s">
        <v>70</v>
      </c>
      <c r="H42" s="80"/>
      <c r="I42" s="80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09"/>
      <c r="AJ42" s="110"/>
      <c r="AK42" s="110"/>
      <c r="AL42" s="110"/>
      <c r="AM42" s="110"/>
      <c r="AN42" s="110"/>
      <c r="AO42" s="110"/>
      <c r="AP42" s="110"/>
      <c r="AQ42" s="110"/>
      <c r="AR42" s="111"/>
    </row>
    <row r="45" spans="7:44" ht="14.5">
      <c r="H45" s="77" t="s">
        <v>55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7:44" ht="21">
      <c r="H46" s="26" t="s">
        <v>56</v>
      </c>
      <c r="I46" s="32" t="s">
        <v>57</v>
      </c>
      <c r="J46" s="33">
        <v>1</v>
      </c>
      <c r="K46" s="33">
        <v>2</v>
      </c>
      <c r="L46" s="33">
        <v>3</v>
      </c>
      <c r="M46" s="33">
        <v>4</v>
      </c>
      <c r="N46" s="33">
        <v>5</v>
      </c>
      <c r="O46" s="33">
        <v>6</v>
      </c>
      <c r="P46" s="33">
        <v>7</v>
      </c>
      <c r="Q46" s="33">
        <v>8</v>
      </c>
      <c r="R46" s="33">
        <v>9</v>
      </c>
      <c r="S46" s="33">
        <v>10</v>
      </c>
      <c r="T46" s="33">
        <v>11</v>
      </c>
      <c r="U46" s="33">
        <v>12</v>
      </c>
      <c r="V46" s="33">
        <v>13</v>
      </c>
      <c r="W46" s="33">
        <v>14</v>
      </c>
      <c r="X46" s="33">
        <v>15</v>
      </c>
      <c r="Y46" s="33">
        <v>16</v>
      </c>
      <c r="Z46" s="33">
        <v>17</v>
      </c>
      <c r="AA46" s="33">
        <v>18</v>
      </c>
      <c r="AB46" s="33">
        <v>19</v>
      </c>
      <c r="AC46" s="33">
        <v>20</v>
      </c>
      <c r="AD46" s="33">
        <v>21</v>
      </c>
      <c r="AE46" s="33">
        <v>22</v>
      </c>
      <c r="AF46" s="33">
        <v>23</v>
      </c>
      <c r="AG46" s="33">
        <v>24</v>
      </c>
      <c r="AH46" s="33">
        <v>25</v>
      </c>
      <c r="AI46" s="33">
        <v>26</v>
      </c>
      <c r="AJ46" s="33">
        <v>27</v>
      </c>
      <c r="AK46" s="33">
        <v>28</v>
      </c>
      <c r="AL46" s="33">
        <v>1</v>
      </c>
      <c r="AM46" s="33">
        <v>2</v>
      </c>
      <c r="AN46" s="33">
        <v>3</v>
      </c>
      <c r="AO46" s="33">
        <v>4</v>
      </c>
      <c r="AP46" s="33">
        <v>5</v>
      </c>
      <c r="AQ46" s="33">
        <v>6</v>
      </c>
      <c r="AR46" s="33">
        <v>7</v>
      </c>
    </row>
    <row r="47" spans="7:44">
      <c r="H47" s="26" t="s">
        <v>58</v>
      </c>
      <c r="I47" s="26">
        <v>15</v>
      </c>
      <c r="J47" s="34"/>
      <c r="K47" s="34"/>
      <c r="L47" s="34"/>
      <c r="M47" s="34"/>
      <c r="N47" s="34"/>
      <c r="O47" s="3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34"/>
      <c r="AC47" s="34"/>
      <c r="AD47" s="34"/>
      <c r="AE47" s="34"/>
      <c r="AF47" s="34"/>
      <c r="AG47" s="34"/>
      <c r="AH47" s="34"/>
      <c r="AI47" s="34"/>
      <c r="AJ47" s="34"/>
      <c r="AK47" s="19"/>
      <c r="AL47" s="19"/>
      <c r="AM47" s="19"/>
      <c r="AN47" s="19"/>
      <c r="AO47" s="19"/>
      <c r="AP47" s="19"/>
      <c r="AQ47" s="19"/>
      <c r="AR47" s="19"/>
    </row>
    <row r="48" spans="7:44">
      <c r="H48" s="26" t="s">
        <v>59</v>
      </c>
      <c r="I48" s="26">
        <v>10</v>
      </c>
      <c r="J48" s="19"/>
      <c r="K48" s="19"/>
      <c r="L48" s="19"/>
      <c r="M48" s="19"/>
      <c r="N48" s="19"/>
      <c r="O48" s="19"/>
      <c r="P48" s="34"/>
      <c r="Q48" s="34"/>
      <c r="R48" s="34"/>
      <c r="S48" s="34"/>
      <c r="T48" s="34"/>
      <c r="U48" s="34"/>
      <c r="V48" s="19"/>
      <c r="W48" s="19"/>
      <c r="X48" s="19"/>
      <c r="Y48" s="19"/>
      <c r="Z48" s="34"/>
      <c r="AA48" s="34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34"/>
      <c r="AP48" s="34"/>
      <c r="AQ48" s="19"/>
      <c r="AR48" s="19"/>
    </row>
    <row r="49" spans="8:44">
      <c r="H49" s="26" t="s">
        <v>60</v>
      </c>
      <c r="I49" s="26">
        <v>1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34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</sheetData>
  <mergeCells count="37">
    <mergeCell ref="H45:AR45"/>
    <mergeCell ref="J39:AH39"/>
    <mergeCell ref="G41:I41"/>
    <mergeCell ref="AI41:AR41"/>
    <mergeCell ref="G42:I42"/>
    <mergeCell ref="AI42:AR42"/>
    <mergeCell ref="G40:I40"/>
    <mergeCell ref="J40:AH40"/>
    <mergeCell ref="X1:AR1"/>
    <mergeCell ref="A4:AR4"/>
    <mergeCell ref="B6:AP6"/>
    <mergeCell ref="B8:AR8"/>
    <mergeCell ref="A10:A11"/>
    <mergeCell ref="B10:B11"/>
    <mergeCell ref="C10:C11"/>
    <mergeCell ref="D10:D11"/>
    <mergeCell ref="E10:E11"/>
    <mergeCell ref="F10:F11"/>
    <mergeCell ref="G10:G11"/>
    <mergeCell ref="I10:I11"/>
    <mergeCell ref="J10:AK10"/>
    <mergeCell ref="H10:H11"/>
    <mergeCell ref="G38:AR38"/>
    <mergeCell ref="G39:I39"/>
    <mergeCell ref="AL10:AR10"/>
    <mergeCell ref="AK35:AL36"/>
    <mergeCell ref="AM35:AN36"/>
    <mergeCell ref="M35:N36"/>
    <mergeCell ref="V35:V36"/>
    <mergeCell ref="AB35:AC36"/>
    <mergeCell ref="I31:AR31"/>
    <mergeCell ref="S32:U36"/>
    <mergeCell ref="P33:R36"/>
    <mergeCell ref="Z34:AA36"/>
    <mergeCell ref="AD34:AJ36"/>
    <mergeCell ref="J35:L36"/>
    <mergeCell ref="AO35:AP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Вятская пл. СО-522</vt:lpstr>
      <vt:lpstr>прил.3.3 к ТЗ</vt:lpstr>
      <vt:lpstr>Прил. № 3.4 к ТЗ</vt:lpstr>
      <vt:lpstr>'Вятская пл. СО-522'!Заголовки_для_печати</vt:lpstr>
      <vt:lpstr>'Вятская пл. СО-522'!Область_печати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Гулидова Мария Андреевна</cp:lastModifiedBy>
  <cp:lastPrinted>2023-07-10T05:04:44Z</cp:lastPrinted>
  <dcterms:created xsi:type="dcterms:W3CDTF">2002-02-11T05:58:42Z</dcterms:created>
  <dcterms:modified xsi:type="dcterms:W3CDTF">2025-02-26T06:33:45Z</dcterms:modified>
</cp:coreProperties>
</file>